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6545" windowHeight="9240" activeTab="1"/>
  </bookViews>
  <sheets>
    <sheet name="sum'ry" sheetId="1" r:id="rId1"/>
    <sheet name="VF" sheetId="2" r:id="rId2"/>
    <sheet name="Roxie" sheetId="3" r:id="rId3"/>
  </sheets>
  <definedNames/>
  <calcPr fullCalcOnLoad="1"/>
</workbook>
</file>

<file path=xl/sharedStrings.xml><?xml version="1.0" encoding="utf-8"?>
<sst xmlns="http://schemas.openxmlformats.org/spreadsheetml/2006/main" count="143" uniqueCount="43">
  <si>
    <t>1) Iron Data Extrapolation 2</t>
  </si>
  <si>
    <t>600A</t>
  </si>
  <si>
    <t>1200A</t>
  </si>
  <si>
    <t>6000A</t>
  </si>
  <si>
    <t>up</t>
  </si>
  <si>
    <t>down</t>
  </si>
  <si>
    <t>up - down</t>
  </si>
  <si>
    <t>Central Field (T)</t>
  </si>
  <si>
    <t>Dipole @ 25mm</t>
  </si>
  <si>
    <t>Units Norm to B0</t>
  </si>
  <si>
    <t>Sext @ 25mm</t>
  </si>
  <si>
    <t>Units @ 25mm Norm to B0</t>
  </si>
  <si>
    <t>Dec @ 25mm</t>
  </si>
  <si>
    <t>14 @ 25mm</t>
  </si>
  <si>
    <t>Units @25mm Norm to B0</t>
  </si>
  <si>
    <t>2) Iron Data Extrapolation 1</t>
  </si>
  <si>
    <t>use linear interpolation between nearest currents</t>
  </si>
  <si>
    <t>Sextupole</t>
  </si>
  <si>
    <t>b3</t>
  </si>
  <si>
    <t>B3</t>
  </si>
  <si>
    <t>DC Iron only</t>
  </si>
  <si>
    <t>I</t>
  </si>
  <si>
    <t>units</t>
  </si>
  <si>
    <t>Tesla</t>
  </si>
  <si>
    <t>point</t>
  </si>
  <si>
    <t>Decapole</t>
  </si>
  <si>
    <t>Roxie</t>
  </si>
  <si>
    <t>Appendix 27-4(1): Iron Harmonics</t>
  </si>
  <si>
    <t>Summary of Roxie results from Appendix 27-7</t>
  </si>
  <si>
    <t>Sumary of VF results from Appendix 27-6  plus Roxie results</t>
  </si>
  <si>
    <t>central field T</t>
  </si>
  <si>
    <t>VF</t>
  </si>
  <si>
    <t>up-down</t>
  </si>
  <si>
    <t>current A</t>
  </si>
  <si>
    <t>code</t>
  </si>
  <si>
    <t>ramp</t>
  </si>
  <si>
    <t xml:space="preserve">sext ext1 b3 units </t>
  </si>
  <si>
    <t xml:space="preserve">sext ext2 b3 units </t>
  </si>
  <si>
    <t xml:space="preserve">dec ext1 b5 units </t>
  </si>
  <si>
    <t>dec ext2 b5 units</t>
  </si>
  <si>
    <t>dip ext1 b0 units</t>
  </si>
  <si>
    <t xml:space="preserve">dip ext2 b0 units </t>
  </si>
  <si>
    <t>Summary of iron data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</si>
</sst>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0"/>
    <numFmt numFmtId="166" formatCode="0.0E+00"/>
    <numFmt numFmtId="167" formatCode="0.0"/>
    <numFmt numFmtId="168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/>
    </xf>
    <xf numFmtId="11" fontId="0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4" customWidth="1"/>
    <col min="2" max="2" width="6.28125" style="19" customWidth="1"/>
    <col min="3" max="3" width="7.8515625" style="2" customWidth="1"/>
    <col min="4" max="4" width="8.57421875" style="2" customWidth="1"/>
    <col min="5" max="5" width="8.28125" style="19" customWidth="1"/>
    <col min="6" max="6" width="10.7109375" style="2" customWidth="1"/>
    <col min="7" max="7" width="8.28125" style="3" customWidth="1"/>
    <col min="8" max="8" width="10.140625" style="3" customWidth="1"/>
    <col min="9" max="9" width="10.421875" style="11" customWidth="1"/>
    <col min="10" max="10" width="9.28125" style="3" customWidth="1"/>
    <col min="11" max="13" width="9.140625" style="4" customWidth="1"/>
    <col min="14" max="14" width="11.57421875" style="4" bestFit="1" customWidth="1"/>
    <col min="15" max="15" width="9.140625" style="4" customWidth="1"/>
    <col min="16" max="16" width="11.57421875" style="4" bestFit="1" customWidth="1"/>
    <col min="17" max="16384" width="9.140625" style="4" customWidth="1"/>
  </cols>
  <sheetData>
    <row r="1" ht="12.75">
      <c r="A1" s="1" t="s">
        <v>27</v>
      </c>
    </row>
    <row r="2" ht="12.75">
      <c r="A2" s="1"/>
    </row>
    <row r="3" ht="12.75">
      <c r="A3" s="1" t="s">
        <v>42</v>
      </c>
    </row>
    <row r="4" ht="12.75">
      <c r="A4" s="1"/>
    </row>
    <row r="5" spans="1:10" ht="12.75">
      <c r="A5" s="4" t="s">
        <v>33</v>
      </c>
      <c r="B5" s="22" t="s">
        <v>1</v>
      </c>
      <c r="C5" s="22"/>
      <c r="D5" s="22"/>
      <c r="E5" s="22" t="s">
        <v>2</v>
      </c>
      <c r="F5" s="22"/>
      <c r="G5" s="22"/>
      <c r="H5" s="22" t="s">
        <v>3</v>
      </c>
      <c r="I5" s="22"/>
      <c r="J5" s="22"/>
    </row>
    <row r="6" spans="1:10" ht="12.75">
      <c r="A6" s="4" t="s">
        <v>34</v>
      </c>
      <c r="B6" s="2" t="s">
        <v>26</v>
      </c>
      <c r="C6" s="22" t="s">
        <v>31</v>
      </c>
      <c r="D6" s="22"/>
      <c r="E6" s="2" t="s">
        <v>26</v>
      </c>
      <c r="F6" s="22" t="s">
        <v>31</v>
      </c>
      <c r="G6" s="22"/>
      <c r="H6" s="2" t="s">
        <v>26</v>
      </c>
      <c r="I6" s="22" t="s">
        <v>31</v>
      </c>
      <c r="J6" s="22"/>
    </row>
    <row r="7" spans="1:10" s="17" customFormat="1" ht="12.75">
      <c r="A7" s="17" t="s">
        <v>35</v>
      </c>
      <c r="B7" s="20" t="s">
        <v>4</v>
      </c>
      <c r="C7" s="18" t="s">
        <v>4</v>
      </c>
      <c r="D7" s="18" t="s">
        <v>32</v>
      </c>
      <c r="E7" s="20" t="s">
        <v>4</v>
      </c>
      <c r="F7" s="18" t="s">
        <v>4</v>
      </c>
      <c r="G7" s="18" t="s">
        <v>32</v>
      </c>
      <c r="H7" s="20" t="s">
        <v>4</v>
      </c>
      <c r="I7" s="18" t="s">
        <v>4</v>
      </c>
      <c r="J7" s="18" t="s">
        <v>32</v>
      </c>
    </row>
    <row r="8" spans="1:18" ht="12.75">
      <c r="A8" s="4" t="s">
        <v>30</v>
      </c>
      <c r="C8" s="21">
        <f>VF!C8</f>
        <v>0.374784604651925</v>
      </c>
      <c r="D8" s="9">
        <f>VF!E8</f>
        <v>-7.559921981703521E-05</v>
      </c>
      <c r="F8" s="21">
        <f>VF!H8</f>
        <v>0.749569998563503</v>
      </c>
      <c r="G8" s="9">
        <f>VF!J8</f>
        <v>-0.00010684477188394048</v>
      </c>
      <c r="I8" s="21">
        <f>VF!M8</f>
        <v>3.51403827544938</v>
      </c>
      <c r="J8" s="9">
        <f>VF!O8</f>
        <v>-0.005264389840589967</v>
      </c>
      <c r="M8"/>
      <c r="N8" s="7"/>
      <c r="O8" s="7"/>
      <c r="P8" s="7"/>
      <c r="Q8" s="7"/>
      <c r="R8" s="7"/>
    </row>
    <row r="9" spans="1:18" ht="12.75">
      <c r="A9" s="4" t="s">
        <v>40</v>
      </c>
      <c r="C9" s="8"/>
      <c r="D9" s="21">
        <f>VF!E29</f>
        <v>-0.21004670966111252</v>
      </c>
      <c r="F9" s="8"/>
      <c r="G9" s="11">
        <f>VF!J29</f>
        <v>-0.42150989436751113</v>
      </c>
      <c r="J9" s="21">
        <f>VF!O29</f>
        <v>0.25144429347024333</v>
      </c>
      <c r="L9"/>
      <c r="M9"/>
      <c r="N9" s="7"/>
      <c r="O9" s="7"/>
      <c r="P9" s="7"/>
      <c r="Q9" s="7"/>
      <c r="R9" s="7"/>
    </row>
    <row r="10" spans="1:18" ht="12.75">
      <c r="A10" s="4" t="s">
        <v>41</v>
      </c>
      <c r="C10" s="8"/>
      <c r="D10" s="21">
        <f>VF!E11</f>
        <v>-2.0171425073542055</v>
      </c>
      <c r="F10" s="8"/>
      <c r="G10" s="11">
        <f>VF!J11</f>
        <v>-1.4254168073127291</v>
      </c>
      <c r="J10" s="19">
        <f>VF!O11</f>
        <v>-14.981022830275524</v>
      </c>
      <c r="L10"/>
      <c r="M10"/>
      <c r="N10" s="7"/>
      <c r="O10" s="7"/>
      <c r="P10" s="7"/>
      <c r="Q10" s="7"/>
      <c r="R10" s="7"/>
    </row>
    <row r="11" spans="1:18" ht="12.75">
      <c r="A11" s="4" t="s">
        <v>36</v>
      </c>
      <c r="B11" s="19">
        <f>VF!B14</f>
        <v>-40.434507824943495</v>
      </c>
      <c r="C11" s="19">
        <f>VF!C32</f>
        <v>-46.76656677538255</v>
      </c>
      <c r="D11" s="21">
        <f>VF!E32</f>
        <v>0.008931238574547251</v>
      </c>
      <c r="E11" s="19">
        <f>VF!G14</f>
        <v>-40.611443689556204</v>
      </c>
      <c r="F11" s="19">
        <f>VF!H32</f>
        <v>-46.80434135787824</v>
      </c>
      <c r="G11" s="21">
        <f>VF!J32</f>
        <v>-0.005609095949338894</v>
      </c>
      <c r="H11" s="19">
        <f>VF!L14</f>
        <v>-80.75274202434326</v>
      </c>
      <c r="I11" s="19">
        <f>VF!M32</f>
        <v>-88.97637284143379</v>
      </c>
      <c r="J11" s="21">
        <f>VF!O32</f>
        <v>-0.05868396131643294</v>
      </c>
      <c r="L11"/>
      <c r="M11"/>
      <c r="N11" s="7"/>
      <c r="O11" s="7"/>
      <c r="P11" s="7"/>
      <c r="Q11" s="7"/>
      <c r="R11" s="7"/>
    </row>
    <row r="12" spans="1:18" s="10" customFormat="1" ht="12.75">
      <c r="A12" s="4" t="s">
        <v>37</v>
      </c>
      <c r="B12" s="19"/>
      <c r="C12" s="19">
        <f>VF!C14</f>
        <v>-46.76656677538255</v>
      </c>
      <c r="D12" s="21">
        <f>VF!E14</f>
        <v>0.09466365129679843</v>
      </c>
      <c r="E12" s="19"/>
      <c r="F12" s="19">
        <f>VF!H14</f>
        <v>-46.80434135787824</v>
      </c>
      <c r="G12" s="21">
        <f>VF!J14</f>
        <v>0.05366931674684139</v>
      </c>
      <c r="H12" s="19"/>
      <c r="I12" s="19">
        <f>VF!M14</f>
        <v>-88.97637284143379</v>
      </c>
      <c r="J12" s="21">
        <f>VF!O14</f>
        <v>-0.9292803118590456</v>
      </c>
      <c r="L12"/>
      <c r="M12"/>
      <c r="N12" s="7"/>
      <c r="O12" s="7"/>
      <c r="P12" s="7"/>
      <c r="Q12" s="7"/>
      <c r="R12" s="7"/>
    </row>
    <row r="13" spans="1:18" ht="12.75">
      <c r="A13" s="4" t="s">
        <v>38</v>
      </c>
      <c r="B13" s="11">
        <f>VF!B17</f>
        <v>6.752643841904203</v>
      </c>
      <c r="C13" s="11">
        <f>VF!C35</f>
        <v>6.956521136864416</v>
      </c>
      <c r="D13" s="21">
        <f>VF!E35</f>
        <v>0.02264965423402554</v>
      </c>
      <c r="E13" s="11">
        <f>VF!G17</f>
        <v>6.578640614926034</v>
      </c>
      <c r="F13" s="11">
        <f>VF!H17</f>
        <v>6.956380963400029</v>
      </c>
      <c r="G13" s="21">
        <f>VF!J35</f>
        <v>0.019896941189521122</v>
      </c>
      <c r="H13" s="11">
        <f>VF!L17</f>
        <v>4.354456853816654</v>
      </c>
      <c r="I13" s="11">
        <f>VF!M35</f>
        <v>4.8938589810569715</v>
      </c>
      <c r="J13" s="21">
        <f>VF!O35</f>
        <v>0.01435825313009964</v>
      </c>
      <c r="L13"/>
      <c r="M13"/>
      <c r="N13" s="7"/>
      <c r="O13" s="7"/>
      <c r="P13" s="7"/>
      <c r="Q13" s="7"/>
      <c r="R13" s="7"/>
    </row>
    <row r="14" spans="1:18" s="12" customFormat="1" ht="12.75">
      <c r="A14" s="4" t="s">
        <v>39</v>
      </c>
      <c r="B14" s="19"/>
      <c r="C14" s="11">
        <f>VF!B17</f>
        <v>6.752643841904203</v>
      </c>
      <c r="D14" s="21">
        <f>VF!E17</f>
        <v>-0.007332293288814462</v>
      </c>
      <c r="E14" s="11"/>
      <c r="F14" s="11">
        <f>VF!H17</f>
        <v>6.956380963400029</v>
      </c>
      <c r="G14" s="21">
        <f>VF!J17</f>
        <v>-0.004512729762315537</v>
      </c>
      <c r="H14" s="13"/>
      <c r="I14" s="11">
        <f>VF!M17</f>
        <v>4.8938589810569715</v>
      </c>
      <c r="J14" s="21">
        <f>VF!O17</f>
        <v>-0.0905699685341439</v>
      </c>
      <c r="L14" s="14"/>
      <c r="M14" s="14"/>
      <c r="N14" s="14"/>
      <c r="O14" s="14"/>
      <c r="P14" s="14"/>
      <c r="Q14" s="14"/>
      <c r="R14" s="14"/>
    </row>
    <row r="15" spans="2:18" s="15" customFormat="1" ht="12.75">
      <c r="B15" s="19"/>
      <c r="C15" s="3"/>
      <c r="D15" s="3"/>
      <c r="E15" s="19"/>
      <c r="F15" s="3"/>
      <c r="G15" s="3"/>
      <c r="H15" s="3"/>
      <c r="I15" s="11"/>
      <c r="J15" s="3"/>
      <c r="L15" s="16"/>
      <c r="M15" s="16"/>
      <c r="N15" s="16"/>
      <c r="O15" s="16"/>
      <c r="P15" s="16"/>
      <c r="Q15" s="16"/>
      <c r="R15" s="16"/>
    </row>
    <row r="16" spans="3:18" ht="12.75">
      <c r="C16" s="8"/>
      <c r="D16" s="8"/>
      <c r="F16" s="8"/>
      <c r="L16"/>
      <c r="M16"/>
      <c r="N16" s="7"/>
      <c r="O16" s="7"/>
      <c r="P16" s="7"/>
      <c r="Q16" s="7"/>
      <c r="R16" s="7"/>
    </row>
    <row r="17" spans="2:18" s="12" customFormat="1" ht="12.75">
      <c r="B17" s="19"/>
      <c r="C17" s="13"/>
      <c r="D17" s="13"/>
      <c r="E17" s="19"/>
      <c r="F17" s="13"/>
      <c r="G17" s="3"/>
      <c r="H17" s="13"/>
      <c r="I17" s="11"/>
      <c r="J17" s="3"/>
      <c r="L17" s="14"/>
      <c r="M17" s="14"/>
      <c r="N17" s="14"/>
      <c r="O17" s="14"/>
      <c r="P17" s="14"/>
      <c r="Q17" s="14"/>
      <c r="R17" s="14"/>
    </row>
    <row r="18" spans="2:18" s="15" customFormat="1" ht="12.75">
      <c r="B18" s="19"/>
      <c r="C18" s="3"/>
      <c r="D18" s="3"/>
      <c r="E18" s="19"/>
      <c r="F18" s="3"/>
      <c r="G18" s="3"/>
      <c r="H18" s="3"/>
      <c r="I18" s="11"/>
      <c r="J18" s="3"/>
      <c r="L18" s="16"/>
      <c r="M18" s="16"/>
      <c r="N18" s="16"/>
      <c r="O18" s="16"/>
      <c r="P18" s="16"/>
      <c r="Q18" s="16"/>
      <c r="R18" s="16"/>
    </row>
    <row r="19" spans="3:18" ht="12.75">
      <c r="C19" s="8"/>
      <c r="D19" s="8"/>
      <c r="F19" s="8"/>
      <c r="L19"/>
      <c r="M19"/>
      <c r="N19" s="7"/>
      <c r="O19" s="7"/>
      <c r="P19" s="7"/>
      <c r="Q19" s="7"/>
      <c r="R19" s="7"/>
    </row>
    <row r="20" spans="2:18" s="12" customFormat="1" ht="12.75">
      <c r="B20" s="19"/>
      <c r="C20" s="13"/>
      <c r="D20" s="13"/>
      <c r="E20" s="19"/>
      <c r="F20" s="13"/>
      <c r="G20" s="3"/>
      <c r="H20" s="13"/>
      <c r="I20" s="11"/>
      <c r="J20" s="3"/>
      <c r="L20" s="14"/>
      <c r="M20" s="14"/>
      <c r="N20" s="14"/>
      <c r="O20" s="14"/>
      <c r="P20" s="14"/>
      <c r="Q20" s="14"/>
      <c r="R20" s="14"/>
    </row>
    <row r="21" spans="2:10" s="15" customFormat="1" ht="12.75">
      <c r="B21" s="19"/>
      <c r="C21" s="3"/>
      <c r="D21" s="3"/>
      <c r="E21" s="19"/>
      <c r="F21" s="3"/>
      <c r="G21" s="3"/>
      <c r="H21" s="3"/>
      <c r="I21" s="11"/>
      <c r="J21" s="3"/>
    </row>
    <row r="22" spans="3:6" ht="12.75">
      <c r="C22" s="8"/>
      <c r="D22" s="8"/>
      <c r="F22" s="8"/>
    </row>
    <row r="23" spans="3:6" ht="12.75">
      <c r="C23" s="8"/>
      <c r="D23" s="8"/>
      <c r="F23" s="8"/>
    </row>
    <row r="24" spans="1:8" ht="12.75">
      <c r="A24" s="1"/>
      <c r="H24" s="2"/>
    </row>
    <row r="25" spans="2:10" s="2" customFormat="1" ht="12.75">
      <c r="B25" s="19"/>
      <c r="D25" s="5"/>
      <c r="E25" s="19"/>
      <c r="G25" s="6"/>
      <c r="I25" s="11"/>
      <c r="J25" s="3"/>
    </row>
    <row r="26" spans="2:10" s="2" customFormat="1" ht="12.75">
      <c r="B26" s="19"/>
      <c r="E26" s="19"/>
      <c r="F26" s="11"/>
      <c r="G26" s="3"/>
      <c r="I26" s="11"/>
      <c r="J26" s="3"/>
    </row>
    <row r="27" ht="12.75">
      <c r="H27" s="2"/>
    </row>
    <row r="28" ht="12.75">
      <c r="H28" s="2"/>
    </row>
    <row r="29" ht="12.75">
      <c r="H29" s="2"/>
    </row>
    <row r="30" spans="2:10" s="10" customFormat="1" ht="12.75">
      <c r="B30" s="19"/>
      <c r="C30" s="11"/>
      <c r="D30" s="11"/>
      <c r="E30" s="19"/>
      <c r="F30" s="11"/>
      <c r="G30" s="3"/>
      <c r="H30" s="11"/>
      <c r="I30" s="11"/>
      <c r="J30" s="3"/>
    </row>
    <row r="31" ht="12.75">
      <c r="H31" s="2"/>
    </row>
    <row r="32" spans="2:10" s="12" customFormat="1" ht="12.75">
      <c r="B32" s="19"/>
      <c r="C32" s="13"/>
      <c r="D32" s="13"/>
      <c r="E32" s="19"/>
      <c r="F32" s="13"/>
      <c r="G32" s="3"/>
      <c r="H32" s="13"/>
      <c r="I32" s="11"/>
      <c r="J32" s="3"/>
    </row>
    <row r="33" spans="2:10" s="15" customFormat="1" ht="12.75">
      <c r="B33" s="19"/>
      <c r="C33" s="3"/>
      <c r="D33" s="3"/>
      <c r="E33" s="19"/>
      <c r="F33" s="3"/>
      <c r="G33" s="3"/>
      <c r="H33" s="3"/>
      <c r="I33" s="11"/>
      <c r="J33" s="3"/>
    </row>
    <row r="34" spans="2:10" s="15" customFormat="1" ht="12.75">
      <c r="B34" s="19"/>
      <c r="C34" s="3"/>
      <c r="D34" s="3"/>
      <c r="E34" s="19"/>
      <c r="F34" s="3"/>
      <c r="G34" s="3"/>
      <c r="H34" s="3"/>
      <c r="I34" s="11"/>
      <c r="J34" s="3"/>
    </row>
    <row r="35" spans="2:10" s="12" customFormat="1" ht="12.75">
      <c r="B35" s="19"/>
      <c r="C35" s="13"/>
      <c r="D35" s="13"/>
      <c r="E35" s="19"/>
      <c r="F35" s="13"/>
      <c r="G35" s="3"/>
      <c r="H35" s="13"/>
      <c r="I35" s="11"/>
      <c r="J35" s="3"/>
    </row>
    <row r="36" spans="2:10" s="15" customFormat="1" ht="12.75">
      <c r="B36" s="19"/>
      <c r="C36" s="3"/>
      <c r="D36" s="3"/>
      <c r="E36" s="19"/>
      <c r="F36" s="3"/>
      <c r="G36" s="3"/>
      <c r="H36" s="3"/>
      <c r="I36" s="11"/>
      <c r="J36" s="3"/>
    </row>
    <row r="37" spans="2:10" s="15" customFormat="1" ht="12.75">
      <c r="B37" s="19"/>
      <c r="C37" s="3"/>
      <c r="D37" s="3"/>
      <c r="E37" s="19"/>
      <c r="F37" s="3"/>
      <c r="G37" s="3"/>
      <c r="H37" s="3"/>
      <c r="I37" s="11"/>
      <c r="J37" s="3"/>
    </row>
    <row r="38" spans="2:10" s="12" customFormat="1" ht="12.75">
      <c r="B38" s="19"/>
      <c r="C38" s="13"/>
      <c r="D38" s="13"/>
      <c r="E38" s="19"/>
      <c r="F38" s="13"/>
      <c r="G38" s="3"/>
      <c r="H38" s="13"/>
      <c r="I38" s="11"/>
      <c r="J38" s="3"/>
    </row>
    <row r="39" spans="2:10" s="15" customFormat="1" ht="12.75">
      <c r="B39" s="19"/>
      <c r="C39" s="3"/>
      <c r="D39" s="3"/>
      <c r="E39" s="19"/>
      <c r="F39" s="3"/>
      <c r="G39" s="3"/>
      <c r="H39" s="3"/>
      <c r="I39" s="11"/>
      <c r="J39" s="3"/>
    </row>
  </sheetData>
  <mergeCells count="6">
    <mergeCell ref="B5:D5"/>
    <mergeCell ref="E5:G5"/>
    <mergeCell ref="H5:J5"/>
    <mergeCell ref="C6:D6"/>
    <mergeCell ref="F6:G6"/>
    <mergeCell ref="I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140625" style="4" customWidth="1"/>
    <col min="2" max="2" width="8.8515625" style="4" customWidth="1"/>
    <col min="3" max="3" width="9.140625" style="2" customWidth="1"/>
    <col min="4" max="4" width="9.57421875" style="2" customWidth="1"/>
    <col min="5" max="5" width="9.00390625" style="2" customWidth="1"/>
    <col min="6" max="6" width="1.7109375" style="2" customWidth="1"/>
    <col min="7" max="7" width="8.8515625" style="2" customWidth="1"/>
    <col min="8" max="8" width="8.7109375" style="2" customWidth="1"/>
    <col min="9" max="9" width="9.57421875" style="2" customWidth="1"/>
    <col min="10" max="10" width="9.140625" style="2" customWidth="1"/>
    <col min="11" max="11" width="1.421875" style="2" customWidth="1"/>
    <col min="12" max="12" width="8.8515625" style="2" customWidth="1"/>
    <col min="13" max="13" width="9.421875" style="3" customWidth="1"/>
    <col min="14" max="14" width="8.7109375" style="3" customWidth="1"/>
    <col min="15" max="15" width="8.8515625" style="3" customWidth="1"/>
    <col min="16" max="18" width="9.140625" style="4" customWidth="1"/>
    <col min="19" max="19" width="11.57421875" style="4" bestFit="1" customWidth="1"/>
    <col min="20" max="20" width="9.140625" style="4" customWidth="1"/>
    <col min="21" max="21" width="11.57421875" style="4" bestFit="1" customWidth="1"/>
    <col min="22" max="16384" width="9.140625" style="4" customWidth="1"/>
  </cols>
  <sheetData>
    <row r="1" spans="1:2" ht="12.75">
      <c r="A1" s="1" t="s">
        <v>27</v>
      </c>
      <c r="B1" s="1"/>
    </row>
    <row r="2" spans="1:2" ht="12.75">
      <c r="A2" s="1"/>
      <c r="B2" s="1"/>
    </row>
    <row r="3" spans="1:2" ht="12.75">
      <c r="A3" s="4" t="s">
        <v>29</v>
      </c>
      <c r="B3" s="1"/>
    </row>
    <row r="4" spans="1:2" ht="12.75">
      <c r="A4" s="1"/>
      <c r="B4" s="1"/>
    </row>
    <row r="5" spans="1:2" ht="12.75">
      <c r="A5" s="1" t="s">
        <v>0</v>
      </c>
      <c r="B5" s="1"/>
    </row>
    <row r="6" spans="2:22" s="1" customFormat="1" ht="12.75">
      <c r="B6" s="5" t="s">
        <v>26</v>
      </c>
      <c r="C6" s="5" t="s">
        <v>1</v>
      </c>
      <c r="D6" s="5" t="s">
        <v>1</v>
      </c>
      <c r="E6" s="5" t="s">
        <v>1</v>
      </c>
      <c r="F6" s="5"/>
      <c r="G6" s="5" t="s">
        <v>26</v>
      </c>
      <c r="H6" s="5" t="s">
        <v>2</v>
      </c>
      <c r="I6" s="5" t="s">
        <v>2</v>
      </c>
      <c r="J6" s="5" t="s">
        <v>1</v>
      </c>
      <c r="K6" s="5"/>
      <c r="L6" s="5" t="s">
        <v>26</v>
      </c>
      <c r="M6" s="6" t="s">
        <v>3</v>
      </c>
      <c r="N6" s="6" t="s">
        <v>3</v>
      </c>
      <c r="O6" s="6" t="s">
        <v>3</v>
      </c>
      <c r="Q6"/>
      <c r="R6"/>
      <c r="T6"/>
      <c r="V6"/>
    </row>
    <row r="7" spans="2:23" ht="12.75">
      <c r="B7" s="2" t="s">
        <v>4</v>
      </c>
      <c r="C7" s="2" t="s">
        <v>4</v>
      </c>
      <c r="D7" s="2" t="s">
        <v>5</v>
      </c>
      <c r="E7" s="2" t="s">
        <v>6</v>
      </c>
      <c r="F7" s="5"/>
      <c r="G7" s="2" t="s">
        <v>4</v>
      </c>
      <c r="H7" s="2" t="s">
        <v>4</v>
      </c>
      <c r="I7" s="2" t="s">
        <v>5</v>
      </c>
      <c r="J7" s="2" t="s">
        <v>6</v>
      </c>
      <c r="L7" s="2" t="s">
        <v>4</v>
      </c>
      <c r="M7" s="3" t="s">
        <v>4</v>
      </c>
      <c r="N7" s="3" t="s">
        <v>5</v>
      </c>
      <c r="O7" s="2" t="s">
        <v>6</v>
      </c>
      <c r="R7"/>
      <c r="S7" s="7"/>
      <c r="T7" s="7"/>
      <c r="U7" s="7"/>
      <c r="V7" s="7"/>
      <c r="W7" s="7"/>
    </row>
    <row r="8" spans="1:23" ht="12.75">
      <c r="A8" s="4" t="s">
        <v>7</v>
      </c>
      <c r="C8" s="2">
        <v>0.374784604651925</v>
      </c>
      <c r="D8" s="8">
        <v>0.374860203871742</v>
      </c>
      <c r="E8" s="9">
        <v>-7.559921981703521E-05</v>
      </c>
      <c r="F8" s="8"/>
      <c r="G8" s="8"/>
      <c r="H8" s="8">
        <v>0.749569998563503</v>
      </c>
      <c r="I8" s="8">
        <v>0.749676843335387</v>
      </c>
      <c r="J8" s="9">
        <v>-0.00010684477188394048</v>
      </c>
      <c r="K8" s="9"/>
      <c r="L8" s="8"/>
      <c r="M8" s="3">
        <v>3.51403827544938</v>
      </c>
      <c r="N8" s="3">
        <v>3.51930266528997</v>
      </c>
      <c r="O8" s="9">
        <v>-0.005264389840589967</v>
      </c>
      <c r="Q8"/>
      <c r="R8"/>
      <c r="S8" s="7"/>
      <c r="T8" s="7"/>
      <c r="U8" s="7"/>
      <c r="V8" s="7"/>
      <c r="W8" s="7"/>
    </row>
    <row r="9" spans="4:23" ht="12.75">
      <c r="D9" s="8"/>
      <c r="E9" s="8"/>
      <c r="F9" s="8"/>
      <c r="G9" s="8"/>
      <c r="H9" s="8"/>
      <c r="I9" s="8"/>
      <c r="J9" s="8"/>
      <c r="K9" s="8"/>
      <c r="L9" s="8"/>
      <c r="O9" s="8"/>
      <c r="Q9"/>
      <c r="R9"/>
      <c r="S9" s="7"/>
      <c r="T9" s="7"/>
      <c r="U9" s="7"/>
      <c r="V9" s="7"/>
      <c r="W9" s="7"/>
    </row>
    <row r="10" spans="1:23" ht="12.75">
      <c r="A10" s="4" t="s">
        <v>8</v>
      </c>
      <c r="C10" s="2">
        <v>0.374785452754882</v>
      </c>
      <c r="D10" s="8">
        <v>0.374861052321671</v>
      </c>
      <c r="E10" s="9">
        <v>-7.559956678898638E-05</v>
      </c>
      <c r="F10" s="8"/>
      <c r="G10" s="8"/>
      <c r="H10" s="8">
        <v>0.74957169481141</v>
      </c>
      <c r="I10" s="8">
        <v>0.749678540020617</v>
      </c>
      <c r="J10" s="9">
        <v>-0.00010684520920700713</v>
      </c>
      <c r="K10" s="9"/>
      <c r="L10" s="8"/>
      <c r="M10" s="3">
        <v>3.51404650869416</v>
      </c>
      <c r="N10" s="3">
        <v>3.5193109097915</v>
      </c>
      <c r="O10" s="9">
        <v>-0.0052644010973397215</v>
      </c>
      <c r="Q10"/>
      <c r="R10"/>
      <c r="S10" s="7"/>
      <c r="T10" s="7"/>
      <c r="U10" s="7"/>
      <c r="V10" s="7"/>
      <c r="W10" s="7"/>
    </row>
    <row r="11" spans="1:23" s="10" customFormat="1" ht="12.75">
      <c r="A11" s="10" t="s">
        <v>9</v>
      </c>
      <c r="C11" s="11"/>
      <c r="D11" s="11"/>
      <c r="E11" s="11">
        <v>-2.0171425073542055</v>
      </c>
      <c r="F11" s="11"/>
      <c r="G11" s="11"/>
      <c r="H11" s="11"/>
      <c r="I11" s="11"/>
      <c r="J11" s="11">
        <v>-1.4254168073127291</v>
      </c>
      <c r="K11" s="11"/>
      <c r="L11" s="11"/>
      <c r="M11" s="11"/>
      <c r="N11" s="3"/>
      <c r="O11" s="11">
        <v>-14.981022830275524</v>
      </c>
      <c r="Q11"/>
      <c r="R11"/>
      <c r="S11" s="7"/>
      <c r="T11" s="7"/>
      <c r="U11" s="7"/>
      <c r="V11" s="7"/>
      <c r="W11" s="7"/>
    </row>
    <row r="12" spans="4:23" ht="12.75">
      <c r="D12" s="8"/>
      <c r="E12" s="8"/>
      <c r="F12" s="8"/>
      <c r="G12" s="8"/>
      <c r="H12" s="8"/>
      <c r="I12" s="8"/>
      <c r="J12" s="8"/>
      <c r="K12" s="8"/>
      <c r="L12" s="8"/>
      <c r="O12" s="8"/>
      <c r="Q12"/>
      <c r="R12"/>
      <c r="S12" s="7"/>
      <c r="T12" s="7"/>
      <c r="U12" s="7"/>
      <c r="V12" s="7"/>
      <c r="W12" s="7"/>
    </row>
    <row r="13" spans="1:23" s="12" customFormat="1" ht="12.75">
      <c r="A13" s="12" t="s">
        <v>10</v>
      </c>
      <c r="B13" s="12">
        <f>Roxie!E9</f>
        <v>0.001519778396440077</v>
      </c>
      <c r="C13" s="13">
        <v>-0.00175273892398396</v>
      </c>
      <c r="D13" s="13">
        <v>-0.00175664103914257</v>
      </c>
      <c r="E13" s="13">
        <v>3.902115158609934E-06</v>
      </c>
      <c r="F13" s="13"/>
      <c r="G13" s="13">
        <f>Roxie!E13</f>
        <v>0.003053078494037633</v>
      </c>
      <c r="H13" s="13">
        <v>-0.00350831300843905</v>
      </c>
      <c r="I13" s="13">
        <v>-0.00351283655275288</v>
      </c>
      <c r="J13" s="13">
        <v>4.5235443138298866E-06</v>
      </c>
      <c r="K13" s="13"/>
      <c r="L13" s="13">
        <f>Roxie!E17</f>
        <v>0.02851404558325344</v>
      </c>
      <c r="M13" s="13">
        <v>-0.0312666379775453</v>
      </c>
      <c r="N13" s="13">
        <v>-0.0309864367410365</v>
      </c>
      <c r="O13" s="13">
        <v>-0.0002802012365088029</v>
      </c>
      <c r="Q13" s="14"/>
      <c r="R13" s="14"/>
      <c r="S13" s="14"/>
      <c r="T13" s="14"/>
      <c r="U13" s="14"/>
      <c r="V13" s="14"/>
      <c r="W13" s="14"/>
    </row>
    <row r="14" spans="1:23" s="15" customFormat="1" ht="12.75">
      <c r="A14" s="15" t="s">
        <v>11</v>
      </c>
      <c r="B14" s="15">
        <f>Roxie!C9</f>
        <v>-40.434507824943495</v>
      </c>
      <c r="C14" s="3">
        <v>-46.76656677538255</v>
      </c>
      <c r="D14" s="3">
        <v>-46.86123042667935</v>
      </c>
      <c r="E14" s="3">
        <v>0.09466365129679843</v>
      </c>
      <c r="F14" s="3"/>
      <c r="G14" s="3">
        <f>Roxie!C13</f>
        <v>-40.611443689556204</v>
      </c>
      <c r="H14" s="3">
        <v>-46.80434135787824</v>
      </c>
      <c r="I14" s="3">
        <v>-46.858010674625085</v>
      </c>
      <c r="J14" s="3">
        <v>0.05366931674684139</v>
      </c>
      <c r="K14" s="3"/>
      <c r="L14" s="3">
        <f>Roxie!C17</f>
        <v>-80.75274202434326</v>
      </c>
      <c r="M14" s="3">
        <v>-88.97637284143379</v>
      </c>
      <c r="N14" s="3">
        <v>-88.04709252957474</v>
      </c>
      <c r="O14" s="3">
        <v>-0.9292803118590456</v>
      </c>
      <c r="Q14" s="16"/>
      <c r="R14" s="16"/>
      <c r="S14" s="16"/>
      <c r="T14" s="16"/>
      <c r="U14" s="16"/>
      <c r="V14" s="16"/>
      <c r="W14" s="16"/>
    </row>
    <row r="15" spans="4:23" ht="12.75">
      <c r="D15" s="8"/>
      <c r="E15" s="8"/>
      <c r="F15" s="8"/>
      <c r="G15" s="8"/>
      <c r="H15" s="8"/>
      <c r="I15" s="8"/>
      <c r="J15" s="8"/>
      <c r="K15" s="8"/>
      <c r="L15" s="8"/>
      <c r="O15" s="8"/>
      <c r="Q15"/>
      <c r="R15"/>
      <c r="S15" s="7"/>
      <c r="T15" s="7"/>
      <c r="U15" s="7"/>
      <c r="V15" s="7"/>
      <c r="W15" s="7"/>
    </row>
    <row r="16" spans="1:23" s="12" customFormat="1" ht="12.75">
      <c r="A16" s="12" t="s">
        <v>12</v>
      </c>
      <c r="B16" s="12">
        <f>Roxie!E23</f>
        <v>-0.0002538049477231654</v>
      </c>
      <c r="C16" s="13">
        <v>0.000260719702403249</v>
      </c>
      <c r="D16" s="13">
        <v>0.000261047151656017</v>
      </c>
      <c r="E16" s="13">
        <v>-3.274492527680149E-07</v>
      </c>
      <c r="F16" s="13"/>
      <c r="G16" s="13">
        <f>Roxie!E27</f>
        <v>-0.0004945837803708154</v>
      </c>
      <c r="H16" s="13">
        <v>0.000521429446874294</v>
      </c>
      <c r="I16" s="13">
        <v>0.000521842081068315</v>
      </c>
      <c r="J16" s="13">
        <v>-4.126341940210651E-07</v>
      </c>
      <c r="K16" s="13"/>
      <c r="L16" s="13">
        <f>Roxie!E31</f>
        <v>-0.0015365416384254013</v>
      </c>
      <c r="M16" s="13">
        <v>0.00171972077740859</v>
      </c>
      <c r="N16" s="13">
        <v>0.00175417140872445</v>
      </c>
      <c r="O16" s="13">
        <v>-3.445063131585994E-05</v>
      </c>
      <c r="Q16" s="14"/>
      <c r="R16" s="14"/>
      <c r="S16" s="14"/>
      <c r="T16" s="14"/>
      <c r="U16" s="14"/>
      <c r="V16" s="14"/>
      <c r="W16" s="14"/>
    </row>
    <row r="17" spans="1:23" s="15" customFormat="1" ht="12.75">
      <c r="A17" s="15" t="s">
        <v>11</v>
      </c>
      <c r="B17" s="15">
        <f>Roxie!C23</f>
        <v>6.752643841904203</v>
      </c>
      <c r="C17" s="3">
        <v>6.956521136864416</v>
      </c>
      <c r="D17" s="3">
        <v>6.963853430153231</v>
      </c>
      <c r="E17" s="3">
        <v>-0.007332293288814462</v>
      </c>
      <c r="F17" s="3"/>
      <c r="G17" s="3">
        <f>Roxie!C27</f>
        <v>6.578640614926034</v>
      </c>
      <c r="H17" s="3">
        <v>6.956380963400029</v>
      </c>
      <c r="I17" s="3">
        <v>6.960893693162345</v>
      </c>
      <c r="J17" s="3">
        <v>-0.004512729762315537</v>
      </c>
      <c r="K17" s="3"/>
      <c r="L17" s="3">
        <f>Roxie!C31</f>
        <v>4.354456853816654</v>
      </c>
      <c r="M17" s="3">
        <v>4.8938589810569715</v>
      </c>
      <c r="N17" s="3">
        <v>4.984428949591115</v>
      </c>
      <c r="O17" s="3">
        <v>-0.0905699685341439</v>
      </c>
      <c r="Q17" s="16"/>
      <c r="R17" s="16"/>
      <c r="S17" s="16"/>
      <c r="T17" s="16"/>
      <c r="U17" s="16"/>
      <c r="V17" s="16"/>
      <c r="W17" s="16"/>
    </row>
    <row r="18" spans="4:23" ht="12.75">
      <c r="D18" s="8"/>
      <c r="E18" s="8"/>
      <c r="F18" s="8"/>
      <c r="G18" s="8"/>
      <c r="H18" s="8"/>
      <c r="I18" s="8"/>
      <c r="J18" s="8"/>
      <c r="K18" s="8"/>
      <c r="L18" s="8"/>
      <c r="O18" s="8"/>
      <c r="Q18"/>
      <c r="R18"/>
      <c r="S18" s="7"/>
      <c r="T18" s="7"/>
      <c r="U18" s="7"/>
      <c r="V18" s="7"/>
      <c r="W18" s="7"/>
    </row>
    <row r="19" spans="1:23" s="12" customFormat="1" ht="12.75">
      <c r="A19" s="12" t="s">
        <v>13</v>
      </c>
      <c r="C19" s="13">
        <v>-9.52207945049087E-05</v>
      </c>
      <c r="D19" s="13">
        <v>-9.5217323923644E-05</v>
      </c>
      <c r="E19" s="13">
        <v>-3.470581264690127E-09</v>
      </c>
      <c r="F19" s="13"/>
      <c r="G19" s="13"/>
      <c r="H19" s="13">
        <v>-0.000190423576220442</v>
      </c>
      <c r="I19" s="13">
        <v>-0.000190425365426569</v>
      </c>
      <c r="J19" s="13">
        <v>1.789206127006393E-09</v>
      </c>
      <c r="K19" s="13"/>
      <c r="L19" s="13"/>
      <c r="M19" s="13">
        <v>-0.000933603441431568</v>
      </c>
      <c r="N19" s="13">
        <v>-0.000931532944332842</v>
      </c>
      <c r="O19" s="13">
        <v>-2.0704970987260726E-06</v>
      </c>
      <c r="Q19" s="14"/>
      <c r="R19" s="14"/>
      <c r="S19" s="14"/>
      <c r="T19" s="14"/>
      <c r="U19" s="14"/>
      <c r="V19" s="14"/>
      <c r="W19" s="14"/>
    </row>
    <row r="20" spans="1:15" s="15" customFormat="1" ht="12.75">
      <c r="A20" s="15" t="s">
        <v>14</v>
      </c>
      <c r="C20" s="3">
        <v>-2.54068052217202</v>
      </c>
      <c r="D20" s="3">
        <v>-2.5400755519042106</v>
      </c>
      <c r="E20" s="3">
        <v>-0.0006049702678092572</v>
      </c>
      <c r="F20" s="3"/>
      <c r="G20" s="3"/>
      <c r="H20" s="3">
        <v>-2.5404375386604996</v>
      </c>
      <c r="I20" s="3">
        <v>-2.540099339061183</v>
      </c>
      <c r="J20" s="3">
        <v>-0.0003381995993168019</v>
      </c>
      <c r="K20" s="3"/>
      <c r="L20" s="3"/>
      <c r="M20" s="3">
        <v>-2.6567822210535756</v>
      </c>
      <c r="N20" s="3">
        <v>-2.6469247829131772</v>
      </c>
      <c r="O20" s="3">
        <v>-0.009857438140398411</v>
      </c>
    </row>
    <row r="21" spans="4:12" ht="12.75">
      <c r="D21" s="8"/>
      <c r="E21" s="8"/>
      <c r="F21" s="8"/>
      <c r="G21" s="8"/>
      <c r="H21" s="8"/>
      <c r="I21" s="8"/>
      <c r="J21" s="8"/>
      <c r="K21" s="8"/>
      <c r="L21" s="8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1:15" ht="12.75">
      <c r="A23" s="1" t="s">
        <v>15</v>
      </c>
      <c r="B23" s="1"/>
      <c r="E23" s="2">
        <v>0</v>
      </c>
      <c r="J23" s="2">
        <v>0</v>
      </c>
      <c r="M23" s="2"/>
      <c r="N23" s="2"/>
      <c r="O23" s="2"/>
    </row>
    <row r="24" spans="3:15" s="2" customFormat="1" ht="12.75">
      <c r="C24" s="2" t="s">
        <v>1</v>
      </c>
      <c r="D24" s="2" t="s">
        <v>1</v>
      </c>
      <c r="E24" s="5" t="s">
        <v>1</v>
      </c>
      <c r="H24" s="2" t="s">
        <v>2</v>
      </c>
      <c r="I24" s="2" t="s">
        <v>2</v>
      </c>
      <c r="J24" s="5" t="s">
        <v>1</v>
      </c>
      <c r="K24" s="5"/>
      <c r="M24" s="2" t="s">
        <v>3</v>
      </c>
      <c r="N24" s="2" t="s">
        <v>3</v>
      </c>
      <c r="O24" s="2" t="s">
        <v>3</v>
      </c>
    </row>
    <row r="25" spans="3:15" s="2" customFormat="1" ht="12.75">
      <c r="C25" s="2" t="s">
        <v>4</v>
      </c>
      <c r="D25" s="2" t="s">
        <v>5</v>
      </c>
      <c r="E25" s="2" t="s">
        <v>6</v>
      </c>
      <c r="H25" s="2" t="s">
        <v>4</v>
      </c>
      <c r="I25" s="2" t="s">
        <v>5</v>
      </c>
      <c r="J25" s="2" t="s">
        <v>6</v>
      </c>
      <c r="M25" s="2" t="s">
        <v>4</v>
      </c>
      <c r="N25" s="2" t="s">
        <v>5</v>
      </c>
      <c r="O25" s="2" t="s">
        <v>6</v>
      </c>
    </row>
    <row r="26" spans="1:15" ht="12.75">
      <c r="A26" s="4" t="s">
        <v>7</v>
      </c>
      <c r="C26" s="2">
        <v>0.374784604651925</v>
      </c>
      <c r="D26" s="2">
        <v>0.374796324284803</v>
      </c>
      <c r="E26" s="2">
        <v>-1.171963287799338E-05</v>
      </c>
      <c r="H26" s="2">
        <v>0.749569998563503</v>
      </c>
      <c r="I26" s="2">
        <v>0.749609277715998</v>
      </c>
      <c r="J26" s="2">
        <v>-3.9279152494908764E-05</v>
      </c>
      <c r="M26" s="2">
        <v>3.51403827544938</v>
      </c>
      <c r="N26" s="2">
        <v>3.51398830407374</v>
      </c>
      <c r="O26" s="2">
        <v>4.9971375640112115E-05</v>
      </c>
    </row>
    <row r="27" spans="13:15" ht="12.75">
      <c r="M27" s="2"/>
      <c r="N27" s="2"/>
      <c r="O27" s="2"/>
    </row>
    <row r="28" spans="1:15" ht="12.75">
      <c r="A28" s="4" t="s">
        <v>8</v>
      </c>
      <c r="C28" s="2">
        <v>0.374785452754882</v>
      </c>
      <c r="D28" s="2">
        <v>0.374793325</v>
      </c>
      <c r="E28" s="2">
        <v>-7.872245118001331E-06</v>
      </c>
      <c r="H28" s="2">
        <v>0.74957169481141</v>
      </c>
      <c r="I28" s="2">
        <v>0.74960329</v>
      </c>
      <c r="J28" s="2">
        <v>-3.159518859008337E-05</v>
      </c>
      <c r="M28" s="2">
        <v>3.51404650869416</v>
      </c>
      <c r="N28" s="2">
        <v>3.51395815</v>
      </c>
      <c r="O28" s="2">
        <v>8.835869416001785E-05</v>
      </c>
    </row>
    <row r="29" spans="1:15" s="10" customFormat="1" ht="12.75">
      <c r="A29" s="10" t="s">
        <v>9</v>
      </c>
      <c r="C29" s="11"/>
      <c r="D29" s="11"/>
      <c r="E29" s="11">
        <v>-0.21004670966111252</v>
      </c>
      <c r="F29" s="11"/>
      <c r="G29" s="11"/>
      <c r="H29" s="11"/>
      <c r="I29" s="11"/>
      <c r="J29" s="11">
        <v>-0.42150989436751113</v>
      </c>
      <c r="K29" s="11"/>
      <c r="L29" s="11"/>
      <c r="M29" s="11"/>
      <c r="N29" s="11"/>
      <c r="O29" s="11">
        <v>0.25144429347024333</v>
      </c>
    </row>
    <row r="30" spans="13:15" ht="12.75">
      <c r="M30" s="2"/>
      <c r="N30" s="2"/>
      <c r="O30" s="2"/>
    </row>
    <row r="31" spans="1:15" s="12" customFormat="1" ht="12.75">
      <c r="A31" s="12" t="s">
        <v>10</v>
      </c>
      <c r="C31" s="13">
        <v>-0.00175273892398396</v>
      </c>
      <c r="D31" s="13">
        <v>-0.0017531284722222223</v>
      </c>
      <c r="E31" s="13">
        <v>3.895482382622415E-07</v>
      </c>
      <c r="F31" s="13"/>
      <c r="G31" s="13"/>
      <c r="H31" s="13">
        <v>-0.00350831300843905</v>
      </c>
      <c r="I31" s="13">
        <v>-0.003508076388888889</v>
      </c>
      <c r="J31" s="13">
        <v>-2.3661955016098662E-07</v>
      </c>
      <c r="K31" s="13"/>
      <c r="L31" s="13"/>
      <c r="M31" s="13">
        <v>-0.0312666379775453</v>
      </c>
      <c r="N31" s="13">
        <v>-0.031245571875000003</v>
      </c>
      <c r="O31" s="13">
        <v>-2.106610254529878E-05</v>
      </c>
    </row>
    <row r="32" spans="1:15" s="15" customFormat="1" ht="12.75">
      <c r="A32" s="15" t="s">
        <v>11</v>
      </c>
      <c r="C32" s="3">
        <v>-46.76656677538255</v>
      </c>
      <c r="D32" s="3">
        <v>-46.7754980139571</v>
      </c>
      <c r="E32" s="3">
        <v>0.008931238574547251</v>
      </c>
      <c r="F32" s="3"/>
      <c r="G32" s="3"/>
      <c r="H32" s="3">
        <v>-46.80434135787824</v>
      </c>
      <c r="I32" s="3">
        <v>-46.798732261928905</v>
      </c>
      <c r="J32" s="3">
        <v>-0.005609095949338894</v>
      </c>
      <c r="K32" s="3"/>
      <c r="L32" s="3"/>
      <c r="M32" s="3">
        <v>-88.97637284143379</v>
      </c>
      <c r="N32" s="3">
        <v>-88.91768888011735</v>
      </c>
      <c r="O32" s="3">
        <v>-0.05868396131643294</v>
      </c>
    </row>
    <row r="33" spans="3:15" s="15" customFormat="1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12" customFormat="1" ht="12.75">
      <c r="A34" s="12" t="s">
        <v>12</v>
      </c>
      <c r="C34" s="13">
        <v>0.000260719702403249</v>
      </c>
      <c r="D34" s="13">
        <v>0.00025987895447530875</v>
      </c>
      <c r="E34" s="13">
        <v>8.407479279402288E-07</v>
      </c>
      <c r="F34" s="13"/>
      <c r="G34" s="13"/>
      <c r="H34" s="13">
        <v>0.000521429446874294</v>
      </c>
      <c r="I34" s="13">
        <v>0.0005199652777777779</v>
      </c>
      <c r="J34" s="13">
        <v>1.4641690965160438E-06</v>
      </c>
      <c r="K34" s="13"/>
      <c r="L34" s="13"/>
      <c r="M34" s="13">
        <v>0.00171972077740859</v>
      </c>
      <c r="N34" s="13">
        <v>0.0017146508487654326</v>
      </c>
      <c r="O34" s="13">
        <v>5.069928643157504E-06</v>
      </c>
    </row>
    <row r="35" spans="1:15" s="15" customFormat="1" ht="12.75">
      <c r="A35" s="15" t="s">
        <v>11</v>
      </c>
      <c r="C35" s="3">
        <v>6.956521136864416</v>
      </c>
      <c r="D35" s="3">
        <v>6.933871482630391</v>
      </c>
      <c r="E35" s="3">
        <v>0.02264965423402554</v>
      </c>
      <c r="F35" s="3"/>
      <c r="G35" s="3"/>
      <c r="H35" s="3">
        <v>6.956380963400029</v>
      </c>
      <c r="I35" s="3">
        <v>6.936484022210508</v>
      </c>
      <c r="J35" s="3">
        <v>0.019896941189521122</v>
      </c>
      <c r="K35" s="3"/>
      <c r="L35" s="3"/>
      <c r="M35" s="3">
        <v>4.8938589810569715</v>
      </c>
      <c r="N35" s="3">
        <v>4.879500727926872</v>
      </c>
      <c r="O35" s="3">
        <v>0.01435825313009964</v>
      </c>
    </row>
    <row r="36" spans="3:15" s="15" customFormat="1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12" customFormat="1" ht="12.75">
      <c r="A37" s="12" t="s">
        <v>13</v>
      </c>
      <c r="C37" s="13">
        <v>-9.52207945049087E-05</v>
      </c>
      <c r="D37" s="13">
        <v>-9.469977066186562E-05</v>
      </c>
      <c r="E37" s="13">
        <v>-5.210238430430767E-07</v>
      </c>
      <c r="F37" s="13"/>
      <c r="G37" s="13"/>
      <c r="H37" s="13">
        <v>-0.000190423576220442</v>
      </c>
      <c r="I37" s="13">
        <v>-0.00018939384805812762</v>
      </c>
      <c r="J37" s="13">
        <v>-1.0297281623143737E-06</v>
      </c>
      <c r="K37" s="13"/>
      <c r="L37" s="13"/>
      <c r="M37" s="13">
        <v>-0.000933603441431568</v>
      </c>
      <c r="N37" s="13">
        <v>-0.000926349571866427</v>
      </c>
      <c r="O37" s="13">
        <v>-7.253869565141064E-06</v>
      </c>
    </row>
    <row r="38" spans="1:15" s="15" customFormat="1" ht="12.75">
      <c r="A38" s="15" t="s">
        <v>14</v>
      </c>
      <c r="C38" s="3">
        <v>-2.54068052217202</v>
      </c>
      <c r="D38" s="3">
        <v>-2.5266995572214968</v>
      </c>
      <c r="E38" s="3">
        <v>-0.013980964950523145</v>
      </c>
      <c r="F38" s="3"/>
      <c r="G38" s="3"/>
      <c r="H38" s="3">
        <v>-2.5404375386604996</v>
      </c>
      <c r="I38" s="3">
        <v>-2.526567555769803</v>
      </c>
      <c r="J38" s="3">
        <v>-0.01386998289069652</v>
      </c>
      <c r="K38" s="3"/>
      <c r="L38" s="3"/>
      <c r="M38" s="3">
        <v>-2.6567822210535756</v>
      </c>
      <c r="N38" s="3">
        <v>-2.6361771631183775</v>
      </c>
      <c r="O38" s="3">
        <v>-0.02060505793519818</v>
      </c>
    </row>
  </sheetData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27</v>
      </c>
    </row>
    <row r="3" ht="12.75">
      <c r="A3" t="s">
        <v>28</v>
      </c>
    </row>
    <row r="4" ht="12.75">
      <c r="A4" t="s">
        <v>16</v>
      </c>
    </row>
    <row r="6" spans="1:5" ht="12.75">
      <c r="A6" s="1" t="s">
        <v>17</v>
      </c>
      <c r="C6" t="s">
        <v>18</v>
      </c>
      <c r="E6" t="s">
        <v>19</v>
      </c>
    </row>
    <row r="7" spans="1:5" ht="12.75">
      <c r="A7" t="s">
        <v>1</v>
      </c>
      <c r="B7" s="23" t="s">
        <v>20</v>
      </c>
      <c r="C7" s="23"/>
      <c r="D7" s="23"/>
      <c r="E7" s="23"/>
    </row>
    <row r="8" spans="2:5" ht="12.75">
      <c r="B8" t="s">
        <v>21</v>
      </c>
      <c r="C8" t="s">
        <v>22</v>
      </c>
      <c r="D8" t="s">
        <v>21</v>
      </c>
      <c r="E8" t="s">
        <v>23</v>
      </c>
    </row>
    <row r="9" spans="1:5" ht="12.75">
      <c r="A9" t="s">
        <v>24</v>
      </c>
      <c r="B9">
        <v>600</v>
      </c>
      <c r="C9">
        <v>-40.434507824943495</v>
      </c>
      <c r="D9">
        <v>600</v>
      </c>
      <c r="E9">
        <v>0.001519778396440077</v>
      </c>
    </row>
    <row r="11" spans="1:5" ht="12.75">
      <c r="A11" t="s">
        <v>2</v>
      </c>
      <c r="B11" s="23" t="s">
        <v>20</v>
      </c>
      <c r="C11" s="23"/>
      <c r="D11" s="23"/>
      <c r="E11" s="23"/>
    </row>
    <row r="12" spans="2:5" ht="12.75">
      <c r="B12" t="s">
        <v>21</v>
      </c>
      <c r="C12" t="s">
        <v>22</v>
      </c>
      <c r="D12" t="s">
        <v>21</v>
      </c>
      <c r="E12" t="s">
        <v>23</v>
      </c>
    </row>
    <row r="13" spans="1:5" ht="12.75">
      <c r="A13" t="s">
        <v>24</v>
      </c>
      <c r="B13">
        <v>1200</v>
      </c>
      <c r="C13">
        <v>-40.611443689556204</v>
      </c>
      <c r="D13">
        <v>1200</v>
      </c>
      <c r="E13">
        <v>0.003053078494037633</v>
      </c>
    </row>
    <row r="15" spans="1:5" ht="12.75">
      <c r="A15" t="s">
        <v>3</v>
      </c>
      <c r="B15" s="23" t="s">
        <v>20</v>
      </c>
      <c r="C15" s="23"/>
      <c r="D15" s="23"/>
      <c r="E15" s="23"/>
    </row>
    <row r="16" spans="2:5" ht="12.75">
      <c r="B16" t="s">
        <v>21</v>
      </c>
      <c r="C16" t="s">
        <v>22</v>
      </c>
      <c r="D16" t="s">
        <v>21</v>
      </c>
      <c r="E16" t="s">
        <v>23</v>
      </c>
    </row>
    <row r="17" spans="1:5" ht="12.75">
      <c r="A17" t="s">
        <v>24</v>
      </c>
      <c r="B17">
        <v>6000</v>
      </c>
      <c r="C17">
        <v>-80.75274202434326</v>
      </c>
      <c r="D17">
        <v>6000</v>
      </c>
      <c r="E17">
        <v>0.02851404558325344</v>
      </c>
    </row>
    <row r="20" ht="12.75">
      <c r="A20" s="1" t="s">
        <v>25</v>
      </c>
    </row>
    <row r="21" spans="1:5" ht="12.75">
      <c r="A21" t="s">
        <v>1</v>
      </c>
      <c r="B21" s="23" t="s">
        <v>20</v>
      </c>
      <c r="C21" s="23"/>
      <c r="D21" s="23"/>
      <c r="E21" s="23"/>
    </row>
    <row r="22" spans="2:5" ht="12.75">
      <c r="B22" t="s">
        <v>21</v>
      </c>
      <c r="C22" t="s">
        <v>22</v>
      </c>
      <c r="D22" t="s">
        <v>21</v>
      </c>
      <c r="E22" t="s">
        <v>23</v>
      </c>
    </row>
    <row r="23" spans="1:5" ht="12.75">
      <c r="A23" t="s">
        <v>24</v>
      </c>
      <c r="B23">
        <v>600</v>
      </c>
      <c r="C23">
        <v>6.752643841904203</v>
      </c>
      <c r="D23">
        <v>600</v>
      </c>
      <c r="E23" s="14">
        <v>-0.0002538049477231654</v>
      </c>
    </row>
    <row r="25" spans="1:5" ht="12.75">
      <c r="A25" t="s">
        <v>2</v>
      </c>
      <c r="B25" s="23" t="s">
        <v>20</v>
      </c>
      <c r="C25" s="23"/>
      <c r="D25" s="23"/>
      <c r="E25" s="23"/>
    </row>
    <row r="26" spans="2:5" ht="12.75">
      <c r="B26" t="s">
        <v>21</v>
      </c>
      <c r="C26" t="s">
        <v>22</v>
      </c>
      <c r="D26" t="s">
        <v>21</v>
      </c>
      <c r="E26" t="s">
        <v>23</v>
      </c>
    </row>
    <row r="27" spans="1:5" ht="12.75">
      <c r="A27" t="s">
        <v>24</v>
      </c>
      <c r="B27">
        <v>1200</v>
      </c>
      <c r="C27">
        <v>6.578640614926034</v>
      </c>
      <c r="D27">
        <v>1200</v>
      </c>
      <c r="E27" s="14">
        <v>-0.0004945837803708154</v>
      </c>
    </row>
    <row r="29" spans="1:5" ht="12.75">
      <c r="A29" t="s">
        <v>3</v>
      </c>
      <c r="B29" s="23" t="s">
        <v>20</v>
      </c>
      <c r="C29" s="23"/>
      <c r="D29" s="23"/>
      <c r="E29" s="23"/>
    </row>
    <row r="30" spans="2:5" ht="12.75">
      <c r="B30" t="s">
        <v>21</v>
      </c>
      <c r="C30" t="s">
        <v>22</v>
      </c>
      <c r="D30" t="s">
        <v>21</v>
      </c>
      <c r="E30" t="s">
        <v>23</v>
      </c>
    </row>
    <row r="31" spans="1:5" ht="12.75">
      <c r="A31" t="s">
        <v>24</v>
      </c>
      <c r="B31">
        <v>6000</v>
      </c>
      <c r="C31">
        <v>4.354456853816654</v>
      </c>
      <c r="D31">
        <v>6000</v>
      </c>
      <c r="E31" s="14">
        <v>-0.0015365416384254013</v>
      </c>
    </row>
  </sheetData>
  <mergeCells count="6">
    <mergeCell ref="B7:E7"/>
    <mergeCell ref="B11:E11"/>
    <mergeCell ref="B25:E25"/>
    <mergeCell ref="B29:E29"/>
    <mergeCell ref="B15:E15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2005-09-15T11:31:12Z</cp:lastPrinted>
  <dcterms:created xsi:type="dcterms:W3CDTF">2005-09-04T08:42:51Z</dcterms:created>
  <dcterms:modified xsi:type="dcterms:W3CDTF">2005-09-15T11:31:17Z</dcterms:modified>
  <cp:category/>
  <cp:version/>
  <cp:contentType/>
  <cp:contentStatus/>
</cp:coreProperties>
</file>